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'Plan1'!$A$63:$K$64</definedName>
  </definedNames>
  <calcPr fullCalcOnLoad="1"/>
</workbook>
</file>

<file path=xl/sharedStrings.xml><?xml version="1.0" encoding="utf-8"?>
<sst xmlns="http://schemas.openxmlformats.org/spreadsheetml/2006/main" count="137" uniqueCount="82">
  <si>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</si>
  <si>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</si>
  <si>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</si>
  <si>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</si>
  <si>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</si>
  <si>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</si>
  <si>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</si>
  <si>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</si>
  <si>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</si>
  <si>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</si>
  <si>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</si>
  <si>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</si>
  <si>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</si>
  <si>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</si>
  <si>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</si>
  <si>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</si>
  <si>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</si>
  <si>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</si>
  <si>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</si>
  <si>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</si>
  <si>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</si>
  <si>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0073/0041-2019</t>
  </si>
  <si>
    <t>0073/0041-2019 - AQUISIÇÃO DE EQUIPAMENTO PROTEÇÃO INDIVIDUAL - EPI</t>
  </si>
  <si>
    <t>AMARRA TIRANTE COM AS PRESILHAS CORREDIÇAS, COMPLETA DA MARCARA FACIAL FULL FACE - UNIDADE - 15808: AMARRA TIRANTE COM AS PRESILHAS CORREDIÇAS, COMPLETA DA MARCARA FACIAL FULL FACE</t>
  </si>
  <si>
    <t>UNIDADE</t>
  </si>
  <si>
    <t>AVENTAL DE PVC NA COR BRANCA, FORRADO COM BAINHA TAM 120X70CM - UNIDADE - 24193: AVENTAL DE PVC NA COR BRANCA, FORRADO COM BAINHA TAM 120X70CM</t>
  </si>
  <si>
    <t>AVENTAL EM RASPA INTEIRO ALTURA 1,20 M LARGURA 0,60 M POSSUI TIRAS  - UNIDADE - 15809: PARA O PESCOÇO C/ REBITE E CINTURA C/ FIVELAS METÁLICAS PARA AJUSTE NAS COSTAS.</t>
  </si>
  <si>
    <t>BONE ARABE EM BRIM PARA PROTEÇÃO DA CABEÇA, DA ORELHA, E DO PESCOÇO, SEM TELA, - UNIDADE - 21560: PROTEÇÃO DO CRANIO E PESCOÇO DO USUARIO CONTRA AGENTES ABRASIVOS ESCORIANTES E CONTRA RISCOS DE ORIGEM MECANICA (PEQUENOS IMPACTOS) MATERIAL EM BRIM, ACABAMENTO EM VIÉS NAS BORDAS, COM FECHAMENTO EM VELCRO.</t>
  </si>
  <si>
    <t>BOTA DE PLASTICO, CANO EXTRA LONGO TIPO E - PAR - 24194: cALÇADO OCUPACIONAL TIPO BOTA IMPERMEÁVEL, CONFECCIONADO EM PVC, GOLA IMPERMEÁVEL EM LAMINADO DE PVC NA COR AMARELA, ATACADOR PARA AJUSTES, SOLADO COM RELEVO ANTIDERRAPANTE, RESISTENTE AO ÓLEO COMBUSTÍVEL</t>
  </si>
  <si>
    <t>PAR</t>
  </si>
  <si>
    <t>BOTA DE SEGURANÇA CANO CURTO CONFECIONADA EM POLICLORETO DE VINILIA  - PAR - 15811: PVC (BRANCA 34 AO 44)</t>
  </si>
  <si>
    <t>BOTA DE SEGURANÇA CANO LONGO CONFECIONADA EM POLICLORETO DE VINILIA - PAR - 21558: PVC (BRANCA 34 AO 44)</t>
  </si>
  <si>
    <t>BOTA PARA ELETRICISTA, CALÇADO DE SEGURANÇA TIPO BOTINA, - PAR - 24195: FECHAMENTO EM ELÁSTICO NAS LATERAIS, CONFECCIONADO EM COURO NA COR PRETA CURTIDO AO CROMO, FORRADO EM NÃO TECIDO NA COR CINZA, PALMILHA DE MONTAGEM EM FIBRAS NÃO METÁLICAS RESISTENTE À PERFURAÇÃO NA COR BRANCA COSTURADA PELO SISTEMA STROBEL, BIQUEIRA DE COMPOSITE, SOLADO DE POLIURETANO BIDENSIDADE NA COR PRETA INJETADO DIRETAMENTE NO CABEDAL, RESISTENTE AO ÓLEO COMBUSTÍVEL, À PASSAGEM DE CORRENTE ELÉTRICA E À ABSORÇÃO DE ENERGIA NO CALCANHAR</t>
  </si>
  <si>
    <t>BOTINA DE COURO COM BIQUEIRA DE AÇO, CONFECCIONADO EM COURO VACUM  - PAR - 24196: CURTIDO AO CROMO, FECHAMENTO EM ELÁSTICO, PALMILHA DE MONTAGEM EM NÃO TECIDO FIXADA PELO SISTEMA STROBEL, RESISTENTE À ABSORÇÃO DE ENERGIA (35 AO 45) VULCAFLEX OU SIMILAR</t>
  </si>
  <si>
    <t>BOTINA DE SEGURANÇA PRETA COM ELÁSTICO E SEM BICO DE AÇO (35 AO 45) - PAR - 21559: BOTINA DE SEGURANÇA PRETA COM ELÁSTICO E SEM BICO DE AÇO (35 AO 45)</t>
  </si>
  <si>
    <t>CALÇA PARA OPERADOR DE MOTOSERRA ANTICORTE TIPO A, TAMANHO GG, CA 36600 - UNIDADE - 24197: CALÇA PARA OPERADOR DE MOTOSERRA ANTICORTE TIPO A, TAMANHO GG, CA 36600</t>
  </si>
  <si>
    <t>CALÇADO BAIXO TIPO A, CALÇADO OCUPACIONAL DE USO PROFISSIONAL TIPO SAPATO - PAR - 24198: CALÇADO BAIXO TIPO A, CALÇADO OCUPACIONAL DE USO PROFISSIONAL TIPO SAPATO, IMPERMEÁVEL, CONFECCIONADO EM MATERIAL POLIMÉRICO (EVA), SOLETA DE BORRACHA ANTIDERRAPANTE, RESISTENTE À ABSORÇÃO DE ENERGIA E AO ÓLEO COMBUSTÍVEL</t>
  </si>
  <si>
    <t>CAPA PARA CHUVA DE PVC FORRADO TRANSPARENTE (INCOLOR) - UNIDADE - 24199: POSSUI MANGAS COMPRIDAS, CAPUZ E FECHAMENTO POR BOTÕES PLÁSTICOS TAMANHOS  G, GG, XGG</t>
  </si>
  <si>
    <t>CAPACETE C/ ABA FRONTAL INJETADO EM PLÁSTICO COM SLOT PARA ACOPLAÇÃO - UNIDADE - 15814: DE ACESSÓRIOS, 2 SUSPENSÕES UMA COMPOSTA DE CARNEIRA COM CATRACA INJETADA EM PLÁSTICO COM PEÇA ABSORVENTE DE SUOR EM ESPUMA DE POLIESTER, E COROA COMPOSTA POR DUAS CINTAS COM REGULAGEM DE TAMANHO ATRAVÉS DE AJUSTES SIMPLES, A OUTRA, POSSUI COROA COMPOSTA DE DUAS CINTAS CRUZADAS, MONTADAS EM QUATRO CLIPES, DE PLASTICO E REGULAGEM DE TAMANHO ATRAVÉS DE CREMALHEIRA.</t>
  </si>
  <si>
    <t>CAVALETE DE PLASTICO 1M X 1M, COM FAIXAS REFLETIVAS, - UNIDADE - 24200:  NA COR BRANCO COM LARANJA, DESMONTAVEL</t>
  </si>
  <si>
    <t>CINTURÃO DE SEGURANÇA TIPO PARAQUEDISTA, ELETRICISTA COM ENGATE RAPIDO, FITA DE  - UNIDADE - 21561: POLIESTER, E INDICADO PARA UTILIZAÇÃO EM ATIVIDADES A MAIS DE 2 METROS DE ALTURA, EM QUE HAJA RISCO DE QUEDA DO TRABALHADOR EM TRABALHO ESTACIONÁRIO. (POSICIONAMENTO) IDEAL PARA SERVIÇOS DE TELECOMUNICAÇÕES, ELETRICOS, CONSTRUÇÃO CIVIL E INDUSTRIAS.</t>
  </si>
  <si>
    <t>COLETE DE SEGURANÇA EM POLIÉSTER LARANJA COM FAIXAS REFLETORAS CINZA TAMANHO XGG - UNIDADE - 15822: COLETE DE SEGURANÇA EM POLIÉSTER LARANJA COM FAIXAS REFLETORAS CINZA TAMANHO XGG</t>
  </si>
  <si>
    <t>CONE DE SINALIZAÇÃO LARANJA CO BRANCO DE 75 CM PVC COM FAIXA REFLETIVA, 2 FAIXAs - UNIDADE - 24202: CONE DE SINALIZAÇÃO LARANJA CO BRANCO DE 75 CM PVC COM FAIXA REFLETIVA, 2 FAIXAs</t>
  </si>
  <si>
    <t>CORRENTE PARA SINALIZAÇÃO N° 10 AMARELO/PRETO 70X38MM - METRO - 24203: CORRENTE POLIETILENO COR AMARELA/ PRETA - DIMENSÕES(MM) 70X38  ELO GRANDE</t>
  </si>
  <si>
    <t>METRO</t>
  </si>
  <si>
    <t>CREME DESENGRAXANTE DE 500GRAMAS, ISENTO DE ABRASIVOS E SOLVENTES. - UNIDADE - 15825: CREME DESENGRAXANTE DE 500GRAMAS, ISENTO DE ABRASIVOS E SOLVENTES.</t>
  </si>
  <si>
    <t>CREME PROTETOR FPS40, 120 ML 3 EM 1 - UNIDADE - 15826: CREME PROTETOR FPS40, 120 ML 3 EM 1</t>
  </si>
  <si>
    <t>FILTRO QUIMICO VO + GA + P2 3820 A1 B1 P2 AIR SAFETY, VO + GA = CARTUCHO QUIMICO - UNIDADE - 21563: INDICADO PARA VAPORES ORGANICOS / GASES ACIDOS</t>
  </si>
  <si>
    <t>LENTE DE FILTRO LUZ TONALIDADES 10/12/14, PARA MASCARA DE SOLDA - UNIDADE - 24204: LENTE DE FILTRO LUZ TONALIDADES 10/12/14, PARA MASCARA DE SOLDA</t>
  </si>
  <si>
    <t>LUVA DE ALTA TENSÃO DE BORRACHA NATURAL DE ALTA QUALIDADE QUE ATENDA A NORMA - PAR - 15830: ASTM D1051 CLASSE 2 2000 VOLTS TIPO II  ESTILO B  C ALÇAS E BOTÕES.</t>
  </si>
  <si>
    <t>LUVA DE ANTI VIBRAÇÃO EM POLICARBONATO - PAR - 7467: LUVA DE ANTI VIBRAÇÃO EM POLICARBONATO</t>
  </si>
  <si>
    <t>LUVA DE MALHA 4 FIOS PALMA PIGMENTADA, QUE CONFERE MAIOR ADERECIA - PAR - 21564: TAMANHO UNICO</t>
  </si>
  <si>
    <t>LUVA DE RASPA DE COURO, CANO CURTO - PAR - 24205: LUVA DE RASPA DE COURO, CANO CURTO</t>
  </si>
  <si>
    <t>LUVA DE RASPA DE COURO, CANO LONGO - PAR - 24206: LUVA DE RASPA DE COURO, CANO LONGO</t>
  </si>
  <si>
    <t>LUVA DE SEGURANÇA AZUL E AMARELA 30 CM LÁTEX DA-299 - PAR - 15834: LUVA DE SEGURANÇA AZUL E AMARELA 30 CM LÁTEX DA-299</t>
  </si>
  <si>
    <t>LUVA DE VAQUETA MISTA TIPO PATROLEIRO - PAR - 21565: LUVA DE VAQUETA MISTA TIPO PATROLEIRO</t>
  </si>
  <si>
    <t>LUVA LÁTEX COM BORRACHA NATURAL COR VERDE DAS 350. - PAR - 15835: LUVA LÁTEX COM BORRACHA NATURAL COR VERDE DAS 350.</t>
  </si>
  <si>
    <t>LUVA NITRILICA LONGA SEM FORRO COMPRIMENTO TOTAL 0,50 CM ESPESSURA 0,55 POR PAR - PAR - 15836: TAMANHOS M  G  GG.</t>
  </si>
  <si>
    <t>LUVA PARA PROTEÇÃO CONTRA AGENTES MECÂNICOS E QUÍMICOS LUVA DE SEGURANÇA - PAR - 24207: CONFECCIONADA EM PVC (PLASTISSOL) COM FORRO DE ALGODÃO, COM PALMA ÁSPERA COMPRIMENTO DE PUNHOS 25 CM, 35 CM, 45 CM E 60 CM</t>
  </si>
  <si>
    <t>LUVA PRETA BANHO EM PU, DE SEGURANÇA CONFECCIONADA EM SUPORTE TÊXTIL - PAR - 24208: REVESTIMENTO EM POLIURETANO NA PALMA, FACE PALMAR E PONTA DOS DEDOS, PUNHO TRICOTADO COM ELÁSTICO, DORSO DESCOBERTO TAMANHOS 9G E 10XG</t>
  </si>
  <si>
    <t>MÁSCARA DE CELEROM TONALIDADE COM LENTE 10/12/14 - UNIDADE - 24209: MÁSCARA DE CELEROM TONALIDADE COM LENTE 10/12/14</t>
  </si>
  <si>
    <t>MASCARA RESPIRATORIA DESCARTAVEL SEMIFACIAL VALVULADA. - UNIDADE - 21567: MASCARA RESPIRATORIA DESCARTAVEL SEMIFACIAL VALVULADA.</t>
  </si>
  <si>
    <t>MASCARA RESPIRATÓRIA AIR SAFETY FULL FACE EM SILICONE COR AZUL OU AMARELO OU EM  - UNIDADE - 15838: NEOPRENE NA COR PRETA, POSSUI UM VISOR PANORAMICO DE PLÁSTICO RIGIDO TRANSPARENTE. FIXO NA MASCARA POR UM DE METAL OU PLASTICO A PARTE FRONTAL INFERIOR POSSUI UM SUPORTE C VALVULA DE EXALAÇÃO DIAFRAGMA DE VOZ A MASCARA POSSUI UM TIRANTE DE CABEÇA C/ CINCO PONTOS DE APOIO PRESOS NA BORDA POR MEIO DE FIVELAS DE MATERIAL PLASTICO COM PRESILHAS DE MATERIAL PLASTICO PARA AJUSTE RÁPIDO.</t>
  </si>
  <si>
    <t>MASCARA RESPIRATORIA SEMIFACIAL PFF1 C/ VALVULA DE EXALAÇÃO. - UNIDADE - 15839: MASCARA RESPIRATORIA SEMIFACIAL PFF1 C/ VALVULA DE EXALAÇÃO.</t>
  </si>
  <si>
    <t>MASCARA RESPIRATORIA SEMIFACIAL PFF2 C/ VALVULA DE EXALAÇÃO. - UNIDADE - 15840: MASCARA RESPIRATORIA SEMIFACIAL PFF2 C/ VALVULA DE EXALAÇÃO.</t>
  </si>
  <si>
    <t>PULVERIZADOR COSTAL 20 LITROS PARA APLICAÇÕES DE DEFENSIVOS AGRICOLAS - UNIDADE - 24210: FERTILIZANTES E PARA DETETIZAÇÕES ESPECIFICAÇÕES MINIMAS, FEITO EM POLIETILENO NA COR AZUL, DIAMETRO DA BOCA, DE 1,40MM BOMBA C/ PISTÃO DUPLO MAT LATÃO PRESSAO DE TRABALHO DE 6 KGF/CM² COMP DA MANGUEIRA 1350MM COMP DA LANÇA DE 600MM GARANTIA DE 12 MESES</t>
  </si>
  <si>
    <t>ÓCULO DE SEGURANÇA, INCOLOR EM POLICARBONATO ÓPTICo - UNIDADE - 24211: COM ARMAÇÃO DE NYLON, HASTES REGULÁVEIS FILTRA 99,9% DOS RAIOS UVA/UVB</t>
  </si>
  <si>
    <t>ÓCULO DE SEGURANÇA, LENTE ESCURA EM POLICARBONATO ÓPTICO, COM ARMAÇÃO DE NYLON,  - UNIDADE - 24212: HASTES REGULÁVEIS FILTRA 99,9% DOS RAIOS UVA/UVB</t>
  </si>
  <si>
    <t>PERNEIRA DE COURO SINTETICO COM FECHAMENTO EM VELCRO - PAR - 24213: PERNEIRA DE COURO SINTETICO COM FECHAMENTO EM VELCRO</t>
  </si>
  <si>
    <t>PERNEIRA DE RASPA DE COURO - PAR - 7479: PERNEIRA DE RASPA DE COURO</t>
  </si>
  <si>
    <t>PLUG DE SILICONE C CORDA DE POLIPROPILENO - UNIDADE - 15845: PLUG DE SILICONE C CORDA DE POLIPROPILENO</t>
  </si>
  <si>
    <t>PROTEÇÃO DE OCULOS PARA MAÇARIQUEIRO - UNIDADE - 7480: PROTEÇÃO DE OCULOS PARA MAÇARIQUEIRO</t>
  </si>
  <si>
    <t>PROTETOR AURICULAR PLUG TIPO CONCHA - UNIDADE - 15844: PROTETOR AURICULAR PLUG TIPO CONCHA</t>
  </si>
  <si>
    <t xml:space="preserve">RESPIRADOR PURIFICADOR DE AR TIPO PEÇA SEMIFACIAL COM CORPO CONFECCIONADO  - UNIDADE - 15847: EM ELASTOMERO NA COR AZUL DOTADO DE QUATRO HASTES ONDE SÃO FIXADOS 4 FIVELAS, PLASTICAS ATRAVÉS DAS QUAIS PASSA AS PONTAS DE DOIS TIRANTES ELASTICOS AJUSTÁVEIS NA COR PRETA ACOMPANHA 2 FILTROS VAPORES ORGANICOS E GASES ÁCIDOS </t>
  </si>
  <si>
    <t>ROUPA PROTEÇÃO EPI PULVERIZAÇÃO INSETICIDA PROTEÇÃO DE TODO O CORPO EM ATIVIDADE - UNIDADE - 15848: DE PULVERIZAÇÃO COMPOSIÇÃO HIDRO REPELENTE PVC  ACETATO TRANSPARENTE POLIETILENO E VELCRO CONFEC EM TECIDO TELA, MATERIAL HIDRO REPELENTE COMP POR BONE BICO DE PATO C CAPUZ FECHAMENTO FRONTAL E ABA PARA PROTEÇÃO DA CABEÇA PESCOÇO E OMBROS, COM VISOR PROTETOR FACIAL EM ACETATO TRANSPARENTE E TIRAS PARA FIXAÇÃO AJUSTÁVEIS CM  VELCRO BLUSÃO C GOLA MANGA LONGA E TIRAS CORDEL DE TECIDO NA CINTURA PARA AJUSTES, CALÇA COM ÁREAS DE PROTEÇÃO COM MATERIAL IMPERMEÁVEL E TIRAS EM TECIDO NO CÓS PARA AJUSTES</t>
  </si>
  <si>
    <t>SAPATÕES COM SOLA DE BORRACHA - UNIDADE - 15849: SAPATÕES COM SOLA DE BORRACHA</t>
  </si>
  <si>
    <t>TALABARTE CORDA POLIAMIDA C/ ALMA DE AÇO E GANCHO ABERTURA DE SS MM  - UNIDADE - 15850: CINTO PARAQUEDISTA MG 1841</t>
  </si>
  <si>
    <t>TELA NYLON TAPUME EXTRUSADA TAMANHO 1,20X50 MTS, COR LARANJA - ROLOS - 24214: TELA NYLON TAPUME EXTRUSADA TAMANHO 1,20X50 MTS, COR LARANJA</t>
  </si>
  <si>
    <t>ROLOS</t>
  </si>
  <si>
    <t>VISEIRA PROTETORA DE FAGULHA - UNIDADE - 7486: VISEIRA PROTETORA DE FAGULHA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</si>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</sst>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15808</v>
      </c>
      <c r="E9" s="16">
        <v>1</v>
      </c>
      <c r="F9" s="16" t="s">
        <v>23</v>
      </c>
      <c r="G9" s="16" t="s">
        <v>24</v>
      </c>
      <c r="H9" s="16">
        <v>5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24193</v>
      </c>
      <c r="E10" s="16">
        <v>2</v>
      </c>
      <c r="F10" s="16" t="s">
        <v>25</v>
      </c>
      <c r="G10" s="16" t="s">
        <v>24</v>
      </c>
      <c r="H10" s="16">
        <v>5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15809</v>
      </c>
      <c r="E11" s="16">
        <v>3</v>
      </c>
      <c r="F11" s="16" t="s">
        <v>26</v>
      </c>
      <c r="G11" s="16" t="s">
        <v>24</v>
      </c>
      <c r="H11" s="16">
        <v>3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21560</v>
      </c>
      <c r="E12" s="16">
        <v>4</v>
      </c>
      <c r="F12" s="16" t="s">
        <v>27</v>
      </c>
      <c r="G12" s="16" t="s">
        <v>24</v>
      </c>
      <c r="H12" s="16">
        <v>100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24194</v>
      </c>
      <c r="E13" s="16">
        <v>5</v>
      </c>
      <c r="F13" s="16" t="s">
        <v>28</v>
      </c>
      <c r="G13" s="16" t="s">
        <v>29</v>
      </c>
      <c r="H13" s="16">
        <v>12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15811</v>
      </c>
      <c r="E14" s="16">
        <v>6</v>
      </c>
      <c r="F14" s="16" t="s">
        <v>30</v>
      </c>
      <c r="G14" s="16" t="s">
        <v>29</v>
      </c>
      <c r="H14" s="16">
        <v>100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21558</v>
      </c>
      <c r="E15" s="16">
        <v>7</v>
      </c>
      <c r="F15" s="16" t="s">
        <v>31</v>
      </c>
      <c r="G15" s="16" t="s">
        <v>29</v>
      </c>
      <c r="H15" s="16">
        <v>100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24195</v>
      </c>
      <c r="E16" s="16">
        <v>8</v>
      </c>
      <c r="F16" s="16" t="s">
        <v>32</v>
      </c>
      <c r="G16" s="16" t="s">
        <v>29</v>
      </c>
      <c r="H16" s="16">
        <v>6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24196</v>
      </c>
      <c r="E17" s="16">
        <v>9</v>
      </c>
      <c r="F17" s="16" t="s">
        <v>33</v>
      </c>
      <c r="G17" s="16" t="s">
        <v>29</v>
      </c>
      <c r="H17" s="16">
        <v>150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21559</v>
      </c>
      <c r="E18" s="16">
        <v>10</v>
      </c>
      <c r="F18" s="16" t="s">
        <v>34</v>
      </c>
      <c r="G18" s="16" t="s">
        <v>29</v>
      </c>
      <c r="H18" s="16">
        <v>80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24197</v>
      </c>
      <c r="E19" s="16">
        <v>11</v>
      </c>
      <c r="F19" s="16" t="s">
        <v>35</v>
      </c>
      <c r="G19" s="16" t="s">
        <v>24</v>
      </c>
      <c r="H19" s="16">
        <v>2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24198</v>
      </c>
      <c r="E20" s="16">
        <v>12</v>
      </c>
      <c r="F20" s="16" t="s">
        <v>36</v>
      </c>
      <c r="G20" s="16" t="s">
        <v>29</v>
      </c>
      <c r="H20" s="16">
        <v>20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24199</v>
      </c>
      <c r="E21" s="16">
        <v>13</v>
      </c>
      <c r="F21" s="16" t="s">
        <v>37</v>
      </c>
      <c r="G21" s="16" t="s">
        <v>24</v>
      </c>
      <c r="H21" s="16">
        <v>100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15814</v>
      </c>
      <c r="E22" s="16">
        <v>14</v>
      </c>
      <c r="F22" s="16" t="s">
        <v>38</v>
      </c>
      <c r="G22" s="16" t="s">
        <v>24</v>
      </c>
      <c r="H22" s="16">
        <v>40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24200</v>
      </c>
      <c r="E23" s="16">
        <v>15</v>
      </c>
      <c r="F23" s="16" t="s">
        <v>39</v>
      </c>
      <c r="G23" s="16" t="s">
        <v>24</v>
      </c>
      <c r="H23" s="16">
        <v>6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21561</v>
      </c>
      <c r="E24" s="16">
        <v>16</v>
      </c>
      <c r="F24" s="16" t="s">
        <v>40</v>
      </c>
      <c r="G24" s="16" t="s">
        <v>24</v>
      </c>
      <c r="H24" s="16">
        <v>2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15822</v>
      </c>
      <c r="E25" s="16">
        <v>17</v>
      </c>
      <c r="F25" s="16" t="s">
        <v>41</v>
      </c>
      <c r="G25" s="16" t="s">
        <v>24</v>
      </c>
      <c r="H25" s="16">
        <v>20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24202</v>
      </c>
      <c r="E26" s="16">
        <v>18</v>
      </c>
      <c r="F26" s="16" t="s">
        <v>42</v>
      </c>
      <c r="G26" s="16" t="s">
        <v>24</v>
      </c>
      <c r="H26" s="16">
        <v>50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24203</v>
      </c>
      <c r="E27" s="16">
        <v>19</v>
      </c>
      <c r="F27" s="16" t="s">
        <v>43</v>
      </c>
      <c r="G27" s="16" t="s">
        <v>44</v>
      </c>
      <c r="H27" s="16">
        <v>500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15825</v>
      </c>
      <c r="E28" s="16">
        <v>20</v>
      </c>
      <c r="F28" s="16" t="s">
        <v>45</v>
      </c>
      <c r="G28" s="16" t="s">
        <v>24</v>
      </c>
      <c r="H28" s="16">
        <v>200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15826</v>
      </c>
      <c r="E29" s="16">
        <v>21</v>
      </c>
      <c r="F29" s="16" t="s">
        <v>46</v>
      </c>
      <c r="G29" s="16" t="s">
        <v>24</v>
      </c>
      <c r="H29" s="16">
        <v>3000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21563</v>
      </c>
      <c r="E30" s="16">
        <v>22</v>
      </c>
      <c r="F30" s="16" t="s">
        <v>47</v>
      </c>
      <c r="G30" s="16" t="s">
        <v>24</v>
      </c>
      <c r="H30" s="16">
        <v>20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24204</v>
      </c>
      <c r="E31" s="16">
        <v>23</v>
      </c>
      <c r="F31" s="16" t="s">
        <v>48</v>
      </c>
      <c r="G31" s="16" t="s">
        <v>24</v>
      </c>
      <c r="H31" s="16">
        <v>10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15830</v>
      </c>
      <c r="E32" s="16">
        <v>24</v>
      </c>
      <c r="F32" s="16" t="s">
        <v>49</v>
      </c>
      <c r="G32" s="16" t="s">
        <v>29</v>
      </c>
      <c r="H32" s="16">
        <v>4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7467</v>
      </c>
      <c r="E33" s="16">
        <v>25</v>
      </c>
      <c r="F33" s="16" t="s">
        <v>50</v>
      </c>
      <c r="G33" s="16" t="s">
        <v>29</v>
      </c>
      <c r="H33" s="16">
        <v>10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21564</v>
      </c>
      <c r="E34" s="16">
        <v>26</v>
      </c>
      <c r="F34" s="16" t="s">
        <v>51</v>
      </c>
      <c r="G34" s="16" t="s">
        <v>29</v>
      </c>
      <c r="H34" s="16">
        <v>100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24205</v>
      </c>
      <c r="E35" s="16">
        <v>27</v>
      </c>
      <c r="F35" s="16" t="s">
        <v>52</v>
      </c>
      <c r="G35" s="16" t="s">
        <v>29</v>
      </c>
      <c r="H35" s="16">
        <v>100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24206</v>
      </c>
      <c r="E36" s="16">
        <v>28</v>
      </c>
      <c r="F36" s="16" t="s">
        <v>53</v>
      </c>
      <c r="G36" s="16" t="s">
        <v>29</v>
      </c>
      <c r="H36" s="16">
        <v>200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15834</v>
      </c>
      <c r="E37" s="16">
        <v>29</v>
      </c>
      <c r="F37" s="16" t="s">
        <v>54</v>
      </c>
      <c r="G37" s="16" t="s">
        <v>29</v>
      </c>
      <c r="H37" s="16">
        <v>2000</v>
      </c>
      <c r="I37" s="17"/>
      <c r="J37" s="18">
        <f>SUM(H37*I37)</f>
        <v>0</v>
      </c>
      <c r="K37" s="19"/>
    </row>
    <row r="38" spans="3:11" ht="15.75">
      <c r="C38" s="16">
        <v>30</v>
      </c>
      <c r="D38" s="16">
        <v>21565</v>
      </c>
      <c r="E38" s="16">
        <v>30</v>
      </c>
      <c r="F38" s="16" t="s">
        <v>55</v>
      </c>
      <c r="G38" s="16" t="s">
        <v>29</v>
      </c>
      <c r="H38" s="16">
        <v>300</v>
      </c>
      <c r="I38" s="17"/>
      <c r="J38" s="18">
        <f>SUM(H38*I38)</f>
        <v>0</v>
      </c>
      <c r="K38" s="19"/>
    </row>
    <row r="39" spans="3:11" ht="15.75">
      <c r="C39" s="16">
        <v>31</v>
      </c>
      <c r="D39" s="16">
        <v>15835</v>
      </c>
      <c r="E39" s="16">
        <v>31</v>
      </c>
      <c r="F39" s="16" t="s">
        <v>56</v>
      </c>
      <c r="G39" s="16" t="s">
        <v>29</v>
      </c>
      <c r="H39" s="16">
        <v>300</v>
      </c>
      <c r="I39" s="17"/>
      <c r="J39" s="18">
        <f>SUM(H39*I39)</f>
        <v>0</v>
      </c>
      <c r="K39" s="19"/>
    </row>
    <row r="40" spans="3:11" ht="15.75">
      <c r="C40" s="16">
        <v>32</v>
      </c>
      <c r="D40" s="16">
        <v>15836</v>
      </c>
      <c r="E40" s="16">
        <v>32</v>
      </c>
      <c r="F40" s="16" t="s">
        <v>57</v>
      </c>
      <c r="G40" s="16" t="s">
        <v>29</v>
      </c>
      <c r="H40" s="16">
        <v>300</v>
      </c>
      <c r="I40" s="17"/>
      <c r="J40" s="18">
        <f>SUM(H40*I40)</f>
        <v>0</v>
      </c>
      <c r="K40" s="19"/>
    </row>
    <row r="41" spans="3:11" ht="15.75">
      <c r="C41" s="16">
        <v>33</v>
      </c>
      <c r="D41" s="16">
        <v>24207</v>
      </c>
      <c r="E41" s="16">
        <v>33</v>
      </c>
      <c r="F41" s="16" t="s">
        <v>58</v>
      </c>
      <c r="G41" s="16" t="s">
        <v>29</v>
      </c>
      <c r="H41" s="16">
        <v>50</v>
      </c>
      <c r="I41" s="17"/>
      <c r="J41" s="18">
        <f>SUM(H41*I41)</f>
        <v>0</v>
      </c>
      <c r="K41" s="19"/>
    </row>
    <row r="42" spans="3:11" ht="15.75">
      <c r="C42" s="16">
        <v>34</v>
      </c>
      <c r="D42" s="16">
        <v>24208</v>
      </c>
      <c r="E42" s="16">
        <v>34</v>
      </c>
      <c r="F42" s="16" t="s">
        <v>59</v>
      </c>
      <c r="G42" s="16" t="s">
        <v>29</v>
      </c>
      <c r="H42" s="16">
        <v>50</v>
      </c>
      <c r="I42" s="17"/>
      <c r="J42" s="18">
        <f>SUM(H42*I42)</f>
        <v>0</v>
      </c>
      <c r="K42" s="19"/>
    </row>
    <row r="43" spans="3:11" ht="15.75">
      <c r="C43" s="16">
        <v>35</v>
      </c>
      <c r="D43" s="16">
        <v>24209</v>
      </c>
      <c r="E43" s="16">
        <v>35</v>
      </c>
      <c r="F43" s="16" t="s">
        <v>60</v>
      </c>
      <c r="G43" s="16" t="s">
        <v>24</v>
      </c>
      <c r="H43" s="16">
        <v>10</v>
      </c>
      <c r="I43" s="17"/>
      <c r="J43" s="18">
        <f>SUM(H43*I43)</f>
        <v>0</v>
      </c>
      <c r="K43" s="19"/>
    </row>
    <row r="44" spans="3:11" ht="15.75">
      <c r="C44" s="16">
        <v>36</v>
      </c>
      <c r="D44" s="16">
        <v>21567</v>
      </c>
      <c r="E44" s="16">
        <v>36</v>
      </c>
      <c r="F44" s="16" t="s">
        <v>61</v>
      </c>
      <c r="G44" s="16" t="s">
        <v>24</v>
      </c>
      <c r="H44" s="16">
        <v>1000</v>
      </c>
      <c r="I44" s="17"/>
      <c r="J44" s="18">
        <f>SUM(H44*I44)</f>
        <v>0</v>
      </c>
      <c r="K44" s="19"/>
    </row>
    <row r="45" spans="3:11" ht="15.75">
      <c r="C45" s="16">
        <v>37</v>
      </c>
      <c r="D45" s="16">
        <v>15838</v>
      </c>
      <c r="E45" s="16">
        <v>37</v>
      </c>
      <c r="F45" s="16" t="s">
        <v>62</v>
      </c>
      <c r="G45" s="16" t="s">
        <v>24</v>
      </c>
      <c r="H45" s="16">
        <v>3</v>
      </c>
      <c r="I45" s="17"/>
      <c r="J45" s="18">
        <f>SUM(H45*I45)</f>
        <v>0</v>
      </c>
      <c r="K45" s="19"/>
    </row>
    <row r="46" spans="3:11" ht="15.75">
      <c r="C46" s="16">
        <v>38</v>
      </c>
      <c r="D46" s="16">
        <v>15839</v>
      </c>
      <c r="E46" s="16">
        <v>38</v>
      </c>
      <c r="F46" s="16" t="s">
        <v>63</v>
      </c>
      <c r="G46" s="16" t="s">
        <v>24</v>
      </c>
      <c r="H46" s="16">
        <v>6</v>
      </c>
      <c r="I46" s="17"/>
      <c r="J46" s="18">
        <f>SUM(H46*I46)</f>
        <v>0</v>
      </c>
      <c r="K46" s="19"/>
    </row>
    <row r="47" spans="3:11" ht="15.75">
      <c r="C47" s="16">
        <v>39</v>
      </c>
      <c r="D47" s="16">
        <v>15840</v>
      </c>
      <c r="E47" s="16">
        <v>39</v>
      </c>
      <c r="F47" s="16" t="s">
        <v>64</v>
      </c>
      <c r="G47" s="16" t="s">
        <v>24</v>
      </c>
      <c r="H47" s="16">
        <v>6</v>
      </c>
      <c r="I47" s="17"/>
      <c r="J47" s="18">
        <f>SUM(H47*I47)</f>
        <v>0</v>
      </c>
      <c r="K47" s="19"/>
    </row>
    <row r="48" spans="3:11" ht="15.75">
      <c r="C48" s="16">
        <v>40</v>
      </c>
      <c r="D48" s="16">
        <v>24210</v>
      </c>
      <c r="E48" s="16">
        <v>40</v>
      </c>
      <c r="F48" s="16" t="s">
        <v>65</v>
      </c>
      <c r="G48" s="16" t="s">
        <v>24</v>
      </c>
      <c r="H48" s="16">
        <v>4</v>
      </c>
      <c r="I48" s="17"/>
      <c r="J48" s="18">
        <f>SUM(H48*I48)</f>
        <v>0</v>
      </c>
      <c r="K48" s="19"/>
    </row>
    <row r="49" spans="3:11" ht="15.75">
      <c r="C49" s="16">
        <v>41</v>
      </c>
      <c r="D49" s="16">
        <v>24211</v>
      </c>
      <c r="E49" s="16">
        <v>41</v>
      </c>
      <c r="F49" s="16" t="s">
        <v>66</v>
      </c>
      <c r="G49" s="16" t="s">
        <v>24</v>
      </c>
      <c r="H49" s="16">
        <v>150</v>
      </c>
      <c r="I49" s="17"/>
      <c r="J49" s="18">
        <f>SUM(H49*I49)</f>
        <v>0</v>
      </c>
      <c r="K49" s="19"/>
    </row>
    <row r="50" spans="3:11" ht="15.75">
      <c r="C50" s="16">
        <v>42</v>
      </c>
      <c r="D50" s="16">
        <v>24212</v>
      </c>
      <c r="E50" s="16">
        <v>42</v>
      </c>
      <c r="F50" s="16" t="s">
        <v>67</v>
      </c>
      <c r="G50" s="16" t="s">
        <v>24</v>
      </c>
      <c r="H50" s="16">
        <v>100</v>
      </c>
      <c r="I50" s="17"/>
      <c r="J50" s="18">
        <f>SUM(H50*I50)</f>
        <v>0</v>
      </c>
      <c r="K50" s="19"/>
    </row>
    <row r="51" spans="3:11" ht="15.75">
      <c r="C51" s="16">
        <v>43</v>
      </c>
      <c r="D51" s="16">
        <v>24213</v>
      </c>
      <c r="E51" s="16">
        <v>43</v>
      </c>
      <c r="F51" s="16" t="s">
        <v>68</v>
      </c>
      <c r="G51" s="16" t="s">
        <v>29</v>
      </c>
      <c r="H51" s="16">
        <v>4</v>
      </c>
      <c r="I51" s="17"/>
      <c r="J51" s="18">
        <f>SUM(H51*I51)</f>
        <v>0</v>
      </c>
      <c r="K51" s="19"/>
    </row>
    <row r="52" spans="3:11" ht="15.75">
      <c r="C52" s="16">
        <v>44</v>
      </c>
      <c r="D52" s="16">
        <v>7479</v>
      </c>
      <c r="E52" s="16">
        <v>44</v>
      </c>
      <c r="F52" s="16" t="s">
        <v>69</v>
      </c>
      <c r="G52" s="16" t="s">
        <v>29</v>
      </c>
      <c r="H52" s="16">
        <v>10</v>
      </c>
      <c r="I52" s="17"/>
      <c r="J52" s="18">
        <f>SUM(H52*I52)</f>
        <v>0</v>
      </c>
      <c r="K52" s="19"/>
    </row>
    <row r="53" spans="3:11" ht="15.75">
      <c r="C53" s="16">
        <v>45</v>
      </c>
      <c r="D53" s="16">
        <v>15845</v>
      </c>
      <c r="E53" s="16">
        <v>45</v>
      </c>
      <c r="F53" s="16" t="s">
        <v>70</v>
      </c>
      <c r="G53" s="16" t="s">
        <v>24</v>
      </c>
      <c r="H53" s="16">
        <v>150</v>
      </c>
      <c r="I53" s="17"/>
      <c r="J53" s="18">
        <f>SUM(H53*I53)</f>
        <v>0</v>
      </c>
      <c r="K53" s="19"/>
    </row>
    <row r="54" spans="3:11" ht="15.75">
      <c r="C54" s="16">
        <v>46</v>
      </c>
      <c r="D54" s="16">
        <v>7480</v>
      </c>
      <c r="E54" s="16">
        <v>46</v>
      </c>
      <c r="F54" s="16" t="s">
        <v>71</v>
      </c>
      <c r="G54" s="16" t="s">
        <v>24</v>
      </c>
      <c r="H54" s="16">
        <v>10</v>
      </c>
      <c r="I54" s="17"/>
      <c r="J54" s="18">
        <f>SUM(H54*I54)</f>
        <v>0</v>
      </c>
      <c r="K54" s="19"/>
    </row>
    <row r="55" spans="3:11" ht="15.75">
      <c r="C55" s="16">
        <v>47</v>
      </c>
      <c r="D55" s="16">
        <v>15844</v>
      </c>
      <c r="E55" s="16">
        <v>47</v>
      </c>
      <c r="F55" s="16" t="s">
        <v>72</v>
      </c>
      <c r="G55" s="16" t="s">
        <v>24</v>
      </c>
      <c r="H55" s="16">
        <v>50</v>
      </c>
      <c r="I55" s="17"/>
      <c r="J55" s="18">
        <f>SUM(H55*I55)</f>
        <v>0</v>
      </c>
      <c r="K55" s="19"/>
    </row>
    <row r="56" spans="3:11" ht="15.75">
      <c r="C56" s="16">
        <v>48</v>
      </c>
      <c r="D56" s="16">
        <v>15847</v>
      </c>
      <c r="E56" s="16">
        <v>48</v>
      </c>
      <c r="F56" s="16" t="s">
        <v>73</v>
      </c>
      <c r="G56" s="16" t="s">
        <v>24</v>
      </c>
      <c r="H56" s="16">
        <v>5</v>
      </c>
      <c r="I56" s="17"/>
      <c r="J56" s="18">
        <f>SUM(H56*I56)</f>
        <v>0</v>
      </c>
      <c r="K56" s="19"/>
    </row>
    <row r="57" spans="3:11" ht="15.75">
      <c r="C57" s="16">
        <v>49</v>
      </c>
      <c r="D57" s="16">
        <v>15848</v>
      </c>
      <c r="E57" s="16">
        <v>49</v>
      </c>
      <c r="F57" s="16" t="s">
        <v>74</v>
      </c>
      <c r="G57" s="16" t="s">
        <v>24</v>
      </c>
      <c r="H57" s="16">
        <v>15</v>
      </c>
      <c r="I57" s="17"/>
      <c r="J57" s="18">
        <f>SUM(H57*I57)</f>
        <v>0</v>
      </c>
      <c r="K57" s="19"/>
    </row>
    <row r="58" spans="3:11" ht="15.75">
      <c r="C58" s="16">
        <v>50</v>
      </c>
      <c r="D58" s="16">
        <v>15849</v>
      </c>
      <c r="E58" s="16">
        <v>50</v>
      </c>
      <c r="F58" s="16" t="s">
        <v>75</v>
      </c>
      <c r="G58" s="16" t="s">
        <v>24</v>
      </c>
      <c r="H58" s="16">
        <v>4</v>
      </c>
      <c r="I58" s="17"/>
      <c r="J58" s="18">
        <f>SUM(H58*I58)</f>
        <v>0</v>
      </c>
      <c r="K58" s="19"/>
    </row>
    <row r="59" spans="3:11" ht="15.75">
      <c r="C59" s="16">
        <v>51</v>
      </c>
      <c r="D59" s="16">
        <v>15850</v>
      </c>
      <c r="E59" s="16">
        <v>51</v>
      </c>
      <c r="F59" s="16" t="s">
        <v>76</v>
      </c>
      <c r="G59" s="16" t="s">
        <v>24</v>
      </c>
      <c r="H59" s="16">
        <v>2</v>
      </c>
      <c r="I59" s="17"/>
      <c r="J59" s="18">
        <f>SUM(H59*I59)</f>
        <v>0</v>
      </c>
      <c r="K59" s="19"/>
    </row>
    <row r="60" spans="3:11" ht="15.75">
      <c r="C60" s="16">
        <v>52</v>
      </c>
      <c r="D60" s="16">
        <v>24214</v>
      </c>
      <c r="E60" s="16">
        <v>52</v>
      </c>
      <c r="F60" s="16" t="s">
        <v>77</v>
      </c>
      <c r="G60" s="16" t="s">
        <v>78</v>
      </c>
      <c r="H60" s="16">
        <v>10</v>
      </c>
      <c r="I60" s="17"/>
      <c r="J60" s="18">
        <f>SUM(H60*I60)</f>
        <v>0</v>
      </c>
      <c r="K60" s="19"/>
    </row>
    <row r="61" spans="3:11" ht="15.75">
      <c r="C61" s="16">
        <v>53</v>
      </c>
      <c r="D61" s="16">
        <v>7486</v>
      </c>
      <c r="E61" s="16">
        <v>53</v>
      </c>
      <c r="F61" s="16" t="s">
        <v>79</v>
      </c>
      <c r="G61" s="16" t="s">
        <v>24</v>
      </c>
      <c r="H61" s="16">
        <v>10</v>
      </c>
      <c r="I61" s="17"/>
      <c r="J61" s="18">
        <f>SUM(H61*I61)</f>
        <v>0</v>
      </c>
      <c r="K61" s="19"/>
    </row>
    <row r="62" spans="3:11" ht="15.75">
      <c r="C62" s="20"/>
      <c r="D62" s="20"/>
      <c r="E62" s="20"/>
      <c r="F62" s="20"/>
      <c r="G62" s="20"/>
      <c r="H62" s="20"/>
      <c r="I62" s="10" t="s">
        <v>80</v>
      </c>
      <c r="J62" s="10">
        <f>SUM(J7:J61)</f>
        <v>0</v>
      </c>
      <c r="K62" s="23"/>
    </row>
    <row r="63" spans="1:11" ht="15.75">
      <c r="A63" s="8"/>
      <c r="B63" s="8"/>
      <c r="C63" s="8" t="s">
        <v>81</v>
      </c>
      <c r="D63" s="8"/>
      <c r="E63" s="8"/>
      <c r="F63" s="8"/>
      <c r="G63" s="8"/>
      <c r="H63" s="8"/>
      <c r="I63" s="8"/>
      <c r="J63" s="8">
        <f>SUM(H63*I63)</f>
        <v>0</v>
      </c>
      <c r="K63" s="8"/>
    </row>
    <row r="64" spans="1:11" ht="15.75">
      <c r="A64" s="8"/>
      <c r="B64" s="8"/>
      <c r="C64" s="8"/>
      <c r="D64" s="8"/>
      <c r="E64" s="8"/>
      <c r="F64" s="8"/>
      <c r="G64" s="8"/>
      <c r="H64" s="8"/>
      <c r="I64" s="8"/>
      <c r="J64" s="8">
        <f>SUM(H64*I64)</f>
        <v>0</v>
      </c>
      <c r="K64" s="8"/>
    </row>
    <row r="65" spans="3:11" ht="15.75">
      <c r="C65" s="20"/>
      <c r="D65" s="20"/>
      <c r="E65" s="20"/>
      <c r="F65" s="20"/>
      <c r="G65" s="20"/>
      <c r="H65" s="20"/>
      <c r="I65" s="21"/>
      <c r="J65" s="22">
        <f>SUM(H65*I65)</f>
        <v>0</v>
      </c>
      <c r="K65" s="23"/>
    </row>
    <row r="66" spans="3:11" ht="15.75">
      <c r="C66" s="20"/>
      <c r="D66" s="20"/>
      <c r="E66" s="20"/>
      <c r="F66" s="20"/>
      <c r="G66" s="20"/>
      <c r="H66" s="20"/>
      <c r="I66" s="21"/>
      <c r="J66" s="22">
        <f>SUM(H66*I66)</f>
        <v>0</v>
      </c>
      <c r="K66" s="23"/>
    </row>
    <row r="67" spans="3:11" ht="15.75">
      <c r="C67" s="20"/>
      <c r="D67" s="20"/>
      <c r="E67" s="20"/>
      <c r="F67" s="20"/>
      <c r="G67" s="20"/>
      <c r="H67" s="20"/>
      <c r="I67" s="21"/>
      <c r="J67" s="22">
        <f>SUM(H67*I67)</f>
        <v>0</v>
      </c>
      <c r="K67" s="23"/>
    </row>
    <row r="68" spans="3:11" ht="15.75">
      <c r="C68" s="20"/>
      <c r="D68" s="20"/>
      <c r="E68" s="20"/>
      <c r="F68" s="20"/>
      <c r="G68" s="20"/>
      <c r="H68" s="20"/>
      <c r="I68" s="21"/>
      <c r="J68" s="22">
        <f>SUM(H68*I68)</f>
        <v>0</v>
      </c>
      <c r="K68" s="23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63:K64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